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esktop\RISULTATI POLITICHE 2022\"/>
    </mc:Choice>
  </mc:AlternateContent>
  <xr:revisionPtr revIDLastSave="0" documentId="13_ncr:1_{40F395C9-C3D7-4EF2-ABB0-CB423244A7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 formu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I22" i="1"/>
  <c r="F22" i="1"/>
  <c r="D22" i="1" l="1"/>
  <c r="I26" i="1" s="1"/>
</calcChain>
</file>

<file path=xl/sharedStrings.xml><?xml version="1.0" encoding="utf-8"?>
<sst xmlns="http://schemas.openxmlformats.org/spreadsheetml/2006/main" count="47" uniqueCount="47">
  <si>
    <t>COMUNE</t>
  </si>
  <si>
    <t>CIRCOSCRIZIONE MARCHE</t>
  </si>
  <si>
    <t>COLLEGIO UNINOMINALE - U01</t>
  </si>
  <si>
    <t>SEZIONE N.</t>
  </si>
  <si>
    <t>N. Candidato uninominale</t>
  </si>
  <si>
    <t>Cognome e nome</t>
  </si>
  <si>
    <t>Totale Voti Validi candidato uninominale</t>
  </si>
  <si>
    <t>di cui voti per solo candidato uninominale</t>
  </si>
  <si>
    <t>Lista/e collegate</t>
  </si>
  <si>
    <t>di cui voti per liste collegate</t>
  </si>
  <si>
    <t>PCI</t>
  </si>
  <si>
    <t>PD</t>
  </si>
  <si>
    <t>+ EUROPA</t>
  </si>
  <si>
    <t>VITA</t>
  </si>
  <si>
    <t>ITALIA SOVRANA</t>
  </si>
  <si>
    <t>MOVIMENTO 5 STELLE</t>
  </si>
  <si>
    <t>ALTERNATIVA ITALIA</t>
  </si>
  <si>
    <t>AZIONE ITALIA VIVA CALENDA</t>
  </si>
  <si>
    <t>NOI MODERATI</t>
  </si>
  <si>
    <t>FI</t>
  </si>
  <si>
    <t>FRATELLI D'ITALIA</t>
  </si>
  <si>
    <t>LEGA</t>
  </si>
  <si>
    <t>UNIONE POPOLARE</t>
  </si>
  <si>
    <t>ITALEXIT</t>
  </si>
  <si>
    <t>TOTALE VOTI VALIDI</t>
  </si>
  <si>
    <t>SCHEDE BIANCHE</t>
  </si>
  <si>
    <t>SCHEDE NULLE</t>
  </si>
  <si>
    <t>SCHEDE VOTI CONTESTATI  E PROVVISORIAMENTE NON ASSEGNATI</t>
  </si>
  <si>
    <t>TOTALE VOTANTI</t>
  </si>
  <si>
    <t>UOMINI N.</t>
  </si>
  <si>
    <t xml:space="preserve">DONNE N. </t>
  </si>
  <si>
    <t xml:space="preserve">TOTALE N. </t>
  </si>
  <si>
    <t>SENATO DEI DEPUTATI</t>
  </si>
  <si>
    <t>COLLEGIO PLURINOMINALE - P01</t>
  </si>
  <si>
    <t xml:space="preserve">Filippo PANNELLI   </t>
  </si>
  <si>
    <t xml:space="preserve">Elena LEONARDI       </t>
  </si>
  <si>
    <t xml:space="preserve">Andrea SPALLETTI  </t>
  </si>
  <si>
    <t xml:space="preserve">Roberto CATALDI    </t>
  </si>
  <si>
    <t xml:space="preserve">Elena COMPAGNUCCI </t>
  </si>
  <si>
    <t xml:space="preserve">Danilo BERARDI      </t>
  </si>
  <si>
    <t xml:space="preserve">Giuliana VENTURINI </t>
  </si>
  <si>
    <t xml:space="preserve">Mirella GATTARI </t>
  </si>
  <si>
    <t xml:space="preserve">Fabio URBINATI </t>
  </si>
  <si>
    <t>Cristiana DI STEFANO</t>
  </si>
  <si>
    <t>ALLEANZA VERDI A SINISTRA</t>
  </si>
  <si>
    <t>IMPEGNO CIVICO DI MAIO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</si>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</sst>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4" xfId="0" applyFont="1" applyBorder="1"/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O13" sqref="O13"/>
    </sheetView>
  </sheetViews>
  <sheetFormatPr defaultRowHeight="15" x14ac:dyDescent="0.25"/>
  <cols>
    <col min="1" max="1" width="16" customWidth="1"/>
    <col min="2" max="2" width="39.85546875" customWidth="1"/>
    <col min="3" max="3" width="4.7109375" customWidth="1"/>
    <col min="4" max="4" width="15.28515625" customWidth="1"/>
    <col min="5" max="5" width="4.7109375" customWidth="1"/>
    <col min="6" max="6" width="15.28515625" customWidth="1"/>
    <col min="7" max="7" width="4.7109375" customWidth="1"/>
    <col min="8" max="8" width="36" customWidth="1"/>
    <col min="9" max="9" width="12.85546875" customWidth="1"/>
  </cols>
  <sheetData>
    <row r="1" spans="1:10" ht="19.5" thickBot="1" x14ac:dyDescent="0.35">
      <c r="A1" s="34" t="s">
        <v>32</v>
      </c>
      <c r="B1" s="35"/>
      <c r="C1" s="35"/>
      <c r="D1" s="35"/>
      <c r="E1" s="35"/>
      <c r="F1" s="35"/>
      <c r="G1" s="35"/>
      <c r="H1" s="35"/>
      <c r="I1" s="36"/>
      <c r="J1" s="1"/>
    </row>
    <row r="2" spans="1:10" ht="18.75" x14ac:dyDescent="0.3">
      <c r="A2" s="2" t="s">
        <v>0</v>
      </c>
      <c r="B2" s="2"/>
      <c r="C2" s="3"/>
      <c r="D2" s="24" t="s">
        <v>1</v>
      </c>
      <c r="E2" s="24"/>
      <c r="F2" s="24"/>
      <c r="G2" s="24"/>
      <c r="H2" s="3"/>
      <c r="I2" s="1"/>
      <c r="J2" s="1"/>
    </row>
    <row r="3" spans="1:10" ht="18.75" x14ac:dyDescent="0.3">
      <c r="A3" s="25" t="s">
        <v>2</v>
      </c>
      <c r="B3" s="25"/>
      <c r="C3" s="3"/>
      <c r="D3" s="3"/>
      <c r="E3" s="24" t="s">
        <v>33</v>
      </c>
      <c r="F3" s="24"/>
      <c r="G3" s="24"/>
      <c r="H3" s="25"/>
      <c r="I3" s="1"/>
      <c r="J3" s="1"/>
    </row>
    <row r="4" spans="1:10" ht="18.75" x14ac:dyDescent="0.3">
      <c r="A4" s="4" t="s">
        <v>3</v>
      </c>
      <c r="B4" s="20">
        <v>3</v>
      </c>
      <c r="C4" s="1"/>
      <c r="D4" s="1"/>
      <c r="E4" s="1"/>
      <c r="F4" s="1"/>
      <c r="G4" s="1"/>
      <c r="H4" s="1"/>
      <c r="I4" s="1"/>
      <c r="J4" s="1"/>
    </row>
    <row r="5" spans="1:10" ht="80.099999999999994" customHeight="1" x14ac:dyDescent="0.25">
      <c r="A5" s="5" t="s">
        <v>4</v>
      </c>
      <c r="B5" s="6" t="s">
        <v>5</v>
      </c>
      <c r="C5" s="7"/>
      <c r="D5" s="8" t="s">
        <v>6</v>
      </c>
      <c r="E5" s="7"/>
      <c r="F5" s="8" t="s">
        <v>7</v>
      </c>
      <c r="G5" s="7"/>
      <c r="H5" s="5" t="s">
        <v>8</v>
      </c>
      <c r="I5" s="5" t="s">
        <v>9</v>
      </c>
      <c r="J5" s="7"/>
    </row>
    <row r="6" spans="1:10" ht="18.75" x14ac:dyDescent="0.3">
      <c r="A6" s="6">
        <v>1</v>
      </c>
      <c r="B6" s="9" t="s">
        <v>34</v>
      </c>
      <c r="C6" s="9"/>
      <c r="D6" s="10">
        <v>5</v>
      </c>
      <c r="E6" s="9"/>
      <c r="F6" s="10">
        <v>0</v>
      </c>
      <c r="G6" s="12">
        <v>1</v>
      </c>
      <c r="H6" s="21" t="s">
        <v>14</v>
      </c>
      <c r="I6" s="22">
        <v>5</v>
      </c>
      <c r="J6" s="1"/>
    </row>
    <row r="7" spans="1:10" ht="18.75" x14ac:dyDescent="0.3">
      <c r="A7" s="26">
        <v>2</v>
      </c>
      <c r="B7" s="27" t="s">
        <v>35</v>
      </c>
      <c r="C7" s="28"/>
      <c r="D7" s="29">
        <v>276</v>
      </c>
      <c r="E7" s="28"/>
      <c r="F7" s="29">
        <v>10</v>
      </c>
      <c r="G7" s="12">
        <v>2</v>
      </c>
      <c r="H7" s="21" t="s">
        <v>18</v>
      </c>
      <c r="I7" s="22">
        <v>6</v>
      </c>
      <c r="J7" s="1"/>
    </row>
    <row r="8" spans="1:10" ht="18.75" x14ac:dyDescent="0.3">
      <c r="A8" s="26"/>
      <c r="B8" s="27"/>
      <c r="C8" s="28"/>
      <c r="D8" s="30"/>
      <c r="E8" s="28"/>
      <c r="F8" s="30"/>
      <c r="G8" s="12">
        <v>3</v>
      </c>
      <c r="H8" s="21" t="s">
        <v>19</v>
      </c>
      <c r="I8" s="22">
        <v>35</v>
      </c>
      <c r="J8" s="1"/>
    </row>
    <row r="9" spans="1:10" ht="18.75" x14ac:dyDescent="0.3">
      <c r="A9" s="26"/>
      <c r="B9" s="27"/>
      <c r="C9" s="28"/>
      <c r="D9" s="30"/>
      <c r="E9" s="28"/>
      <c r="F9" s="30"/>
      <c r="G9" s="12">
        <v>4</v>
      </c>
      <c r="H9" s="21" t="s">
        <v>20</v>
      </c>
      <c r="I9" s="22">
        <v>184</v>
      </c>
      <c r="J9" s="1"/>
    </row>
    <row r="10" spans="1:10" ht="18.75" x14ac:dyDescent="0.3">
      <c r="A10" s="26"/>
      <c r="B10" s="27"/>
      <c r="C10" s="28"/>
      <c r="D10" s="31"/>
      <c r="E10" s="28"/>
      <c r="F10" s="31"/>
      <c r="G10" s="12">
        <v>5</v>
      </c>
      <c r="H10" s="23" t="s">
        <v>21</v>
      </c>
      <c r="I10" s="22">
        <v>41</v>
      </c>
      <c r="J10" s="1"/>
    </row>
    <row r="11" spans="1:10" ht="18.75" x14ac:dyDescent="0.3">
      <c r="A11" s="11">
        <v>3</v>
      </c>
      <c r="B11" s="9" t="s">
        <v>36</v>
      </c>
      <c r="C11" s="9"/>
      <c r="D11" s="10">
        <v>21</v>
      </c>
      <c r="E11" s="9"/>
      <c r="F11" s="10">
        <v>0</v>
      </c>
      <c r="G11" s="12">
        <v>6</v>
      </c>
      <c r="H11" s="21" t="s">
        <v>23</v>
      </c>
      <c r="I11" s="22">
        <v>21</v>
      </c>
      <c r="J11" s="1"/>
    </row>
    <row r="12" spans="1:10" ht="18.75" x14ac:dyDescent="0.3">
      <c r="A12" s="12">
        <v>4</v>
      </c>
      <c r="B12" s="9" t="s">
        <v>37</v>
      </c>
      <c r="C12" s="9"/>
      <c r="D12" s="10">
        <v>65</v>
      </c>
      <c r="E12" s="9"/>
      <c r="F12" s="10">
        <v>0</v>
      </c>
      <c r="G12" s="12">
        <v>7</v>
      </c>
      <c r="H12" s="21" t="s">
        <v>15</v>
      </c>
      <c r="I12" s="22">
        <v>65</v>
      </c>
      <c r="J12" s="1"/>
    </row>
    <row r="13" spans="1:10" ht="18.75" x14ac:dyDescent="0.3">
      <c r="A13" s="12">
        <v>5</v>
      </c>
      <c r="B13" s="9" t="s">
        <v>38</v>
      </c>
      <c r="C13" s="9"/>
      <c r="D13" s="10">
        <v>4</v>
      </c>
      <c r="E13" s="9"/>
      <c r="F13" s="10">
        <v>1</v>
      </c>
      <c r="G13" s="12">
        <v>8</v>
      </c>
      <c r="H13" s="21" t="s">
        <v>22</v>
      </c>
      <c r="I13" s="22">
        <v>3</v>
      </c>
      <c r="J13" s="1"/>
    </row>
    <row r="14" spans="1:10" ht="18.75" x14ac:dyDescent="0.3">
      <c r="A14" s="12">
        <v>6</v>
      </c>
      <c r="B14" s="9" t="s">
        <v>39</v>
      </c>
      <c r="C14" s="9"/>
      <c r="D14" s="10">
        <v>7</v>
      </c>
      <c r="E14" s="9"/>
      <c r="F14" s="10">
        <v>1</v>
      </c>
      <c r="G14" s="12">
        <v>9</v>
      </c>
      <c r="H14" s="21" t="s">
        <v>10</v>
      </c>
      <c r="I14" s="22">
        <v>6</v>
      </c>
      <c r="J14" s="1"/>
    </row>
    <row r="15" spans="1:10" ht="18.75" x14ac:dyDescent="0.3">
      <c r="A15" s="12">
        <v>7</v>
      </c>
      <c r="B15" s="9" t="s">
        <v>40</v>
      </c>
      <c r="C15" s="9"/>
      <c r="D15" s="10">
        <v>2</v>
      </c>
      <c r="E15" s="9"/>
      <c r="F15" s="10">
        <v>1</v>
      </c>
      <c r="G15" s="12">
        <v>10</v>
      </c>
      <c r="H15" s="21" t="s">
        <v>13</v>
      </c>
      <c r="I15" s="22">
        <v>1</v>
      </c>
      <c r="J15" s="1"/>
    </row>
    <row r="16" spans="1:10" ht="18.75" x14ac:dyDescent="0.3">
      <c r="A16" s="26">
        <v>8</v>
      </c>
      <c r="B16" s="27" t="s">
        <v>41</v>
      </c>
      <c r="C16" s="28"/>
      <c r="D16" s="29">
        <v>110</v>
      </c>
      <c r="E16" s="28"/>
      <c r="F16" s="29">
        <v>3</v>
      </c>
      <c r="G16" s="12">
        <v>11</v>
      </c>
      <c r="H16" s="23" t="s">
        <v>12</v>
      </c>
      <c r="I16" s="22">
        <v>18</v>
      </c>
      <c r="J16" s="1"/>
    </row>
    <row r="17" spans="1:10" ht="18.75" x14ac:dyDescent="0.3">
      <c r="A17" s="26"/>
      <c r="B17" s="27"/>
      <c r="C17" s="28"/>
      <c r="D17" s="30"/>
      <c r="E17" s="28"/>
      <c r="F17" s="30"/>
      <c r="G17" s="12">
        <v>12</v>
      </c>
      <c r="H17" s="21" t="s">
        <v>44</v>
      </c>
      <c r="I17" s="22">
        <v>16</v>
      </c>
      <c r="J17" s="1"/>
    </row>
    <row r="18" spans="1:10" ht="18.75" x14ac:dyDescent="0.3">
      <c r="A18" s="26"/>
      <c r="B18" s="27"/>
      <c r="C18" s="28"/>
      <c r="D18" s="30"/>
      <c r="E18" s="28"/>
      <c r="F18" s="30"/>
      <c r="G18" s="12">
        <v>13</v>
      </c>
      <c r="H18" s="21" t="s">
        <v>45</v>
      </c>
      <c r="I18" s="22">
        <v>2</v>
      </c>
      <c r="J18" s="1"/>
    </row>
    <row r="19" spans="1:10" ht="18.75" x14ac:dyDescent="0.3">
      <c r="A19" s="26"/>
      <c r="B19" s="27"/>
      <c r="C19" s="28"/>
      <c r="D19" s="31"/>
      <c r="E19" s="28"/>
      <c r="F19" s="31"/>
      <c r="G19" s="12">
        <v>14</v>
      </c>
      <c r="H19" s="21" t="s">
        <v>11</v>
      </c>
      <c r="I19" s="22">
        <v>71</v>
      </c>
      <c r="J19" s="1"/>
    </row>
    <row r="20" spans="1:10" ht="18.75" x14ac:dyDescent="0.3">
      <c r="A20" s="12">
        <v>9</v>
      </c>
      <c r="B20" s="9" t="s">
        <v>42</v>
      </c>
      <c r="C20" s="9"/>
      <c r="D20" s="10">
        <v>47</v>
      </c>
      <c r="E20" s="9"/>
      <c r="F20" s="10">
        <v>3</v>
      </c>
      <c r="G20" s="12">
        <v>15</v>
      </c>
      <c r="H20" s="21" t="s">
        <v>17</v>
      </c>
      <c r="I20" s="22">
        <v>44</v>
      </c>
      <c r="J20" s="1"/>
    </row>
    <row r="21" spans="1:10" ht="18.75" x14ac:dyDescent="0.3">
      <c r="A21" s="12">
        <v>10</v>
      </c>
      <c r="B21" s="9" t="s">
        <v>43</v>
      </c>
      <c r="C21" s="9"/>
      <c r="D21" s="10">
        <v>4</v>
      </c>
      <c r="E21" s="9"/>
      <c r="F21" s="10">
        <v>0</v>
      </c>
      <c r="G21" s="12">
        <v>16</v>
      </c>
      <c r="H21" s="21" t="s">
        <v>16</v>
      </c>
      <c r="I21" s="22">
        <v>4</v>
      </c>
      <c r="J21" s="1"/>
    </row>
    <row r="22" spans="1:10" ht="18.75" x14ac:dyDescent="0.3">
      <c r="A22" s="37" t="s">
        <v>24</v>
      </c>
      <c r="B22" s="37"/>
      <c r="C22" s="37"/>
      <c r="D22" s="13">
        <f>F22+I22</f>
        <v>541</v>
      </c>
      <c r="E22" s="3"/>
      <c r="F22" s="13">
        <f>F6+F7+F11+F12+F13+F14+F15+F16+F20+F21</f>
        <v>19</v>
      </c>
      <c r="G22" s="3"/>
      <c r="H22" s="3"/>
      <c r="I22" s="13">
        <f>I6+I7+I8+I9+I10+I11+I12+I13+I14+I15+I16+I17+I18+I19+I20+I21</f>
        <v>522</v>
      </c>
      <c r="J22" s="14"/>
    </row>
    <row r="23" spans="1:10" ht="18.75" x14ac:dyDescent="0.3">
      <c r="A23" s="25" t="s">
        <v>25</v>
      </c>
      <c r="B23" s="25"/>
      <c r="C23" s="25"/>
      <c r="D23" s="25"/>
      <c r="E23" s="25"/>
      <c r="F23" s="25"/>
      <c r="G23" s="25"/>
      <c r="H23" s="25"/>
      <c r="I23" s="15">
        <v>16</v>
      </c>
      <c r="J23" s="1"/>
    </row>
    <row r="24" spans="1:10" ht="18.75" x14ac:dyDescent="0.3">
      <c r="A24" s="25" t="s">
        <v>26</v>
      </c>
      <c r="B24" s="25"/>
      <c r="C24" s="25"/>
      <c r="D24" s="25"/>
      <c r="E24" s="25"/>
      <c r="F24" s="25"/>
      <c r="G24" s="25"/>
      <c r="H24" s="25"/>
      <c r="I24" s="15">
        <v>15</v>
      </c>
      <c r="J24" s="1"/>
    </row>
    <row r="25" spans="1:10" ht="18.75" x14ac:dyDescent="0.3">
      <c r="A25" s="25" t="s">
        <v>27</v>
      </c>
      <c r="B25" s="25"/>
      <c r="C25" s="25"/>
      <c r="D25" s="25"/>
      <c r="E25" s="25"/>
      <c r="F25" s="25"/>
      <c r="G25" s="25"/>
      <c r="H25" s="25"/>
      <c r="I25" s="15">
        <v>0</v>
      </c>
      <c r="J25" s="1"/>
    </row>
    <row r="26" spans="1:10" ht="18.75" x14ac:dyDescent="0.3">
      <c r="A26" s="25" t="s">
        <v>46</v>
      </c>
      <c r="B26" s="25"/>
      <c r="C26" s="25"/>
      <c r="D26" s="25"/>
      <c r="E26" s="25"/>
      <c r="F26" s="25"/>
      <c r="G26" s="25"/>
      <c r="H26" s="25"/>
      <c r="I26" s="15">
        <f>D22+I23+I24+I25</f>
        <v>572</v>
      </c>
      <c r="J26" s="1"/>
    </row>
    <row r="27" spans="1:10" ht="6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.75" x14ac:dyDescent="0.3">
      <c r="A28" s="28" t="s">
        <v>28</v>
      </c>
      <c r="B28" s="28"/>
      <c r="C28" s="28"/>
      <c r="D28" s="28"/>
      <c r="E28" s="28"/>
      <c r="F28" s="28"/>
      <c r="G28" s="28"/>
      <c r="H28" s="28"/>
      <c r="I28" s="28"/>
      <c r="J28" s="1"/>
    </row>
    <row r="29" spans="1:10" ht="18.75" x14ac:dyDescent="0.3">
      <c r="A29" s="16" t="s">
        <v>29</v>
      </c>
      <c r="B29" s="17">
        <v>283</v>
      </c>
      <c r="C29" s="1"/>
      <c r="D29" s="16" t="s">
        <v>30</v>
      </c>
      <c r="E29" s="32">
        <v>289</v>
      </c>
      <c r="F29" s="33"/>
      <c r="G29" s="1"/>
      <c r="H29" s="18" t="s">
        <v>31</v>
      </c>
      <c r="I29" s="17">
        <f>B29+E29</f>
        <v>572</v>
      </c>
      <c r="J29" s="19"/>
    </row>
  </sheetData>
  <mergeCells count="23">
    <mergeCell ref="E29:F29"/>
    <mergeCell ref="A1:I1"/>
    <mergeCell ref="A22:C22"/>
    <mergeCell ref="A23:H23"/>
    <mergeCell ref="A24:H24"/>
    <mergeCell ref="A25:H25"/>
    <mergeCell ref="A26:H26"/>
    <mergeCell ref="A28:I28"/>
    <mergeCell ref="A16:A19"/>
    <mergeCell ref="B16:B19"/>
    <mergeCell ref="C16:C19"/>
    <mergeCell ref="D16:D19"/>
    <mergeCell ref="E16:E19"/>
    <mergeCell ref="F16:F19"/>
    <mergeCell ref="D2:G2"/>
    <mergeCell ref="A3:B3"/>
    <mergeCell ref="E3:H3"/>
    <mergeCell ref="A7:A10"/>
    <mergeCell ref="B7:B10"/>
    <mergeCell ref="C7:C10"/>
    <mergeCell ref="D7:D10"/>
    <mergeCell ref="E7:E10"/>
    <mergeCell ref="F7:F10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 formule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dpp1035611</dc:creator>
  <cp:lastModifiedBy>Sandra Faraoni</cp:lastModifiedBy>
  <cp:lastPrinted>2022-09-26T09:03:05Z</cp:lastPrinted>
  <dcterms:created xsi:type="dcterms:W3CDTF">2022-09-18T07:54:35Z</dcterms:created>
  <dcterms:modified xsi:type="dcterms:W3CDTF">2022-09-26T09:03:56Z</dcterms:modified>
</cp:coreProperties>
</file>